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申請者一覧" sheetId="1" r:id="rId1"/>
  </sheets>
  <externalReferences>
    <externalReference r:id="rId4"/>
    <externalReference r:id="rId5"/>
  </externalReferences>
  <definedNames>
    <definedName name="_xlnm._FilterDatabase" localSheetId="0" hidden="1">'申請者一覧'!$A$4:$S$20</definedName>
    <definedName name="A" localSheetId="0">#REF!</definedName>
    <definedName name="A">#REF!</definedName>
    <definedName name="H21科研費申請" localSheetId="0">'申請者一覧'!#REF!</definedName>
    <definedName name="H21科研費申請">#REF!</definedName>
    <definedName name="_xlnm.Print_Area" localSheetId="0">'申請者一覧'!$A$1:$S$20</definedName>
    <definedName name="_xlnm.Print_Titles" localSheetId="0">'申請者一覧'!$4:$4</definedName>
    <definedName name="申請区分" localSheetId="0">'申請者一覧'!#REF!</definedName>
    <definedName name="申請区分">#REF!</definedName>
    <definedName name="得点">#REF!</definedName>
    <definedName name="特典">#REF!</definedName>
    <definedName name="法文学部">#REF!</definedName>
  </definedNames>
  <calcPr fullCalcOnLoad="1"/>
</workbook>
</file>

<file path=xl/sharedStrings.xml><?xml version="1.0" encoding="utf-8"?>
<sst xmlns="http://schemas.openxmlformats.org/spreadsheetml/2006/main" count="60" uniqueCount="51">
  <si>
    <t>所属</t>
  </si>
  <si>
    <t>職名</t>
  </si>
  <si>
    <t>氏名</t>
  </si>
  <si>
    <t>交付希望金額</t>
  </si>
  <si>
    <t>備考</t>
  </si>
  <si>
    <t>申請区分</t>
  </si>
  <si>
    <t>年齢</t>
  </si>
  <si>
    <t>種別</t>
  </si>
  <si>
    <t>研究課題</t>
  </si>
  <si>
    <t>研究助成</t>
  </si>
  <si>
    <t>部門</t>
  </si>
  <si>
    <t>その他</t>
  </si>
  <si>
    <t>交流助成</t>
  </si>
  <si>
    <t>臨床・基礎医学部門</t>
  </si>
  <si>
    <t>人文・社会科学部門</t>
  </si>
  <si>
    <t>国内交流</t>
  </si>
  <si>
    <t>国際交流</t>
  </si>
  <si>
    <t>論文の印刷・翻訳・出版等</t>
  </si>
  <si>
    <t>個人</t>
  </si>
  <si>
    <t>自然科学・技術部門</t>
  </si>
  <si>
    <t>グループ</t>
  </si>
  <si>
    <t>科研費申請と同内容</t>
  </si>
  <si>
    <t>-</t>
  </si>
  <si>
    <t>不採択</t>
  </si>
  <si>
    <t>同じではない</t>
  </si>
  <si>
    <t>部分的に同じ</t>
  </si>
  <si>
    <t>同じ</t>
  </si>
  <si>
    <t>-</t>
  </si>
  <si>
    <t>基盤A</t>
  </si>
  <si>
    <t>基盤B</t>
  </si>
  <si>
    <t>基盤C</t>
  </si>
  <si>
    <t>若手</t>
  </si>
  <si>
    <t>新学術領域</t>
  </si>
  <si>
    <t>挑戦的研究</t>
  </si>
  <si>
    <t>記入例</t>
  </si>
  <si>
    <t xml:space="preserve">琉大　太郎
</t>
  </si>
  <si>
    <t>○○○に関する研究</t>
  </si>
  <si>
    <t>医学研究科</t>
  </si>
  <si>
    <t>准教授</t>
  </si>
  <si>
    <t>基盤S</t>
  </si>
  <si>
    <t>研究活動スタート支援</t>
  </si>
  <si>
    <t>学術変革領域</t>
  </si>
  <si>
    <t>国際共同研究強化</t>
  </si>
  <si>
    <t>科研継続種目（研究代表者）</t>
  </si>
  <si>
    <t>継続種目（分担者）</t>
  </si>
  <si>
    <t>科研費継続課題と同内容</t>
  </si>
  <si>
    <t>継続課題名（分担者）</t>
  </si>
  <si>
    <t>継続課題名（研究代表者）</t>
  </si>
  <si>
    <t>R6科研申請種目</t>
  </si>
  <si>
    <t>R6科研採択種目</t>
  </si>
  <si>
    <t>令和６年度　公益信託　宇流麻学術研究助成基金　申請者一覧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</si>
</sst>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m/d;@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38" fontId="42" fillId="0" borderId="0" xfId="48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8" fontId="42" fillId="0" borderId="10" xfId="48" applyFont="1" applyFill="1" applyBorder="1" applyAlignment="1">
      <alignment vertical="center"/>
    </xf>
    <xf numFmtId="56" fontId="4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56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38" fontId="42" fillId="0" borderId="14" xfId="48" applyFont="1" applyFill="1" applyBorder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56" fontId="44" fillId="0" borderId="15" xfId="0" applyNumberFormat="1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38" fontId="42" fillId="0" borderId="16" xfId="48" applyFont="1" applyFill="1" applyBorder="1" applyAlignment="1">
      <alignment vertical="center"/>
    </xf>
    <xf numFmtId="0" fontId="42" fillId="0" borderId="16" xfId="0" applyFont="1" applyFill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38" fontId="42" fillId="0" borderId="19" xfId="48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40.112\kenkyu\Users\user\Desktop\H23&#31185;&#30740;&#36027;&#30003;&#35531;&#21463;&#20184;&#19968;&#352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12481;&#12455;&#12483;&#12463;&#29992;&#65289;&#36039;&#26009;3_H30&#21161;&#25104;&#37329;&#37197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平成23年度申請者（全体）"/>
      <sheetName val="10.22時点"/>
      <sheetName val="10.26時点"/>
      <sheetName val="10.27時点"/>
      <sheetName val="11.3時点"/>
      <sheetName val="11.10最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5.00390625" style="7" customWidth="1"/>
    <col min="2" max="2" width="9.00390625" style="7" customWidth="1"/>
    <col min="3" max="3" width="10.00390625" style="8" customWidth="1"/>
    <col min="4" max="4" width="13.8515625" style="8" customWidth="1"/>
    <col min="5" max="5" width="11.421875" style="7" bestFit="1" customWidth="1"/>
    <col min="6" max="6" width="13.00390625" style="7" bestFit="1" customWidth="1"/>
    <col min="7" max="7" width="5.28125" style="7" bestFit="1" customWidth="1"/>
    <col min="8" max="8" width="8.421875" style="7" customWidth="1"/>
    <col min="9" max="9" width="8.421875" style="9" customWidth="1"/>
    <col min="10" max="10" width="37.140625" style="10" customWidth="1"/>
    <col min="11" max="12" width="8.00390625" style="10" customWidth="1"/>
    <col min="13" max="13" width="13.140625" style="10" customWidth="1"/>
    <col min="14" max="14" width="12.28125" style="10" customWidth="1"/>
    <col min="15" max="15" width="8.00390625" style="8" customWidth="1"/>
    <col min="16" max="16" width="8.28125" style="7" customWidth="1"/>
    <col min="17" max="17" width="7.421875" style="7" customWidth="1"/>
    <col min="18" max="18" width="8.00390625" style="10" customWidth="1"/>
    <col min="19" max="19" width="12.00390625" style="5" customWidth="1"/>
    <col min="20" max="16384" width="9.00390625" style="5" customWidth="1"/>
  </cols>
  <sheetData>
    <row r="1" spans="1:19" ht="17.2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7.25">
      <c r="A2" s="6"/>
      <c r="Q2" s="51"/>
      <c r="R2" s="51"/>
      <c r="S2" s="51"/>
    </row>
    <row r="3" spans="1:2" ht="14.25" customHeight="1" thickBot="1">
      <c r="A3" s="11"/>
      <c r="B3" s="11"/>
    </row>
    <row r="4" spans="1:21" s="8" customFormat="1" ht="39.75" customHeight="1" thickBot="1">
      <c r="A4" s="40"/>
      <c r="B4" s="41" t="s">
        <v>5</v>
      </c>
      <c r="C4" s="41" t="s">
        <v>10</v>
      </c>
      <c r="D4" s="41" t="s">
        <v>0</v>
      </c>
      <c r="E4" s="41" t="s">
        <v>1</v>
      </c>
      <c r="F4" s="41" t="s">
        <v>2</v>
      </c>
      <c r="G4" s="41" t="s">
        <v>6</v>
      </c>
      <c r="H4" s="41" t="s">
        <v>7</v>
      </c>
      <c r="I4" s="42" t="s">
        <v>3</v>
      </c>
      <c r="J4" s="43" t="s">
        <v>8</v>
      </c>
      <c r="K4" s="49" t="s">
        <v>43</v>
      </c>
      <c r="L4" s="43" t="s">
        <v>44</v>
      </c>
      <c r="M4" s="43" t="s">
        <v>47</v>
      </c>
      <c r="N4" s="43" t="s">
        <v>46</v>
      </c>
      <c r="O4" s="45" t="s">
        <v>48</v>
      </c>
      <c r="P4" s="44" t="s">
        <v>21</v>
      </c>
      <c r="Q4" s="45" t="s">
        <v>49</v>
      </c>
      <c r="R4" s="43" t="s">
        <v>45</v>
      </c>
      <c r="S4" s="46" t="s">
        <v>4</v>
      </c>
      <c r="U4" s="12"/>
    </row>
    <row r="5" spans="1:20" ht="31.5" customHeight="1" thickTop="1">
      <c r="A5" s="47" t="s">
        <v>34</v>
      </c>
      <c r="B5" s="33" t="s">
        <v>9</v>
      </c>
      <c r="C5" s="34" t="s">
        <v>13</v>
      </c>
      <c r="D5" s="34" t="s">
        <v>37</v>
      </c>
      <c r="E5" s="33" t="s">
        <v>38</v>
      </c>
      <c r="F5" s="48" t="s">
        <v>35</v>
      </c>
      <c r="G5" s="33">
        <v>40</v>
      </c>
      <c r="H5" s="35" t="s">
        <v>18</v>
      </c>
      <c r="I5" s="36">
        <v>400000</v>
      </c>
      <c r="J5" s="37" t="s">
        <v>36</v>
      </c>
      <c r="K5" s="38" t="s">
        <v>30</v>
      </c>
      <c r="L5" s="38" t="s">
        <v>22</v>
      </c>
      <c r="M5" s="38"/>
      <c r="N5" s="38"/>
      <c r="O5" s="34" t="s">
        <v>29</v>
      </c>
      <c r="P5" s="38" t="s">
        <v>25</v>
      </c>
      <c r="Q5" s="38" t="s">
        <v>23</v>
      </c>
      <c r="R5" s="38" t="s">
        <v>24</v>
      </c>
      <c r="S5" s="39"/>
      <c r="T5" s="13">
        <f>IF(ISERROR(VLOOKUP(F5,#REF!,1,FALSE)),"",VLOOKUP(F5,#REF!,1,FALSE))</f>
      </c>
    </row>
    <row r="6" spans="1:20" ht="31.5" customHeight="1">
      <c r="A6" s="14">
        <v>1</v>
      </c>
      <c r="B6" s="1"/>
      <c r="C6" s="2"/>
      <c r="D6" s="2"/>
      <c r="E6" s="1"/>
      <c r="F6" s="3"/>
      <c r="G6" s="1"/>
      <c r="H6" s="16"/>
      <c r="I6" s="17"/>
      <c r="J6" s="4"/>
      <c r="K6" s="38"/>
      <c r="L6" s="38"/>
      <c r="M6" s="38"/>
      <c r="N6" s="38"/>
      <c r="O6" s="34"/>
      <c r="P6" s="15"/>
      <c r="Q6" s="15"/>
      <c r="R6" s="38"/>
      <c r="S6" s="18"/>
      <c r="T6" s="13">
        <f>IF(ISERROR(VLOOKUP(F6,#REF!,1,FALSE)),"",VLOOKUP(F6,#REF!,1,FALSE))</f>
      </c>
    </row>
    <row r="7" spans="1:20" ht="31.5" customHeight="1">
      <c r="A7" s="14">
        <v>2</v>
      </c>
      <c r="B7" s="1"/>
      <c r="C7" s="2"/>
      <c r="D7" s="2"/>
      <c r="E7" s="1"/>
      <c r="F7" s="3"/>
      <c r="G7" s="1"/>
      <c r="H7" s="16"/>
      <c r="I7" s="17"/>
      <c r="J7" s="4"/>
      <c r="K7" s="38"/>
      <c r="L7" s="38"/>
      <c r="M7" s="38"/>
      <c r="N7" s="38"/>
      <c r="O7" s="34"/>
      <c r="P7" s="15"/>
      <c r="Q7" s="15"/>
      <c r="R7" s="38"/>
      <c r="S7" s="18"/>
      <c r="T7" s="13">
        <f>IF(ISERROR(VLOOKUP(F7,#REF!,1,FALSE)),"",VLOOKUP(F7,#REF!,1,FALSE))</f>
      </c>
    </row>
    <row r="8" spans="1:20" ht="31.5" customHeight="1">
      <c r="A8" s="14"/>
      <c r="B8" s="1"/>
      <c r="C8" s="2"/>
      <c r="D8" s="2"/>
      <c r="E8" s="2"/>
      <c r="F8" s="3"/>
      <c r="G8" s="1"/>
      <c r="H8" s="16"/>
      <c r="I8" s="17"/>
      <c r="J8" s="4"/>
      <c r="K8" s="38"/>
      <c r="L8" s="38"/>
      <c r="M8" s="38"/>
      <c r="N8" s="38"/>
      <c r="O8" s="34"/>
      <c r="P8" s="15"/>
      <c r="Q8" s="15"/>
      <c r="R8" s="38"/>
      <c r="S8" s="18"/>
      <c r="T8" s="13">
        <f>IF(ISERROR(VLOOKUP(F8,#REF!,1,FALSE)),"",VLOOKUP(F8,#REF!,1,FALSE))</f>
      </c>
    </row>
    <row r="9" spans="1:20" ht="31.5" customHeight="1">
      <c r="A9" s="14"/>
      <c r="B9" s="1"/>
      <c r="C9" s="2"/>
      <c r="D9" s="2"/>
      <c r="E9" s="2"/>
      <c r="F9" s="3"/>
      <c r="G9" s="1"/>
      <c r="H9" s="16"/>
      <c r="I9" s="17"/>
      <c r="J9" s="4"/>
      <c r="K9" s="38"/>
      <c r="L9" s="38"/>
      <c r="M9" s="38"/>
      <c r="N9" s="38"/>
      <c r="O9" s="34"/>
      <c r="P9" s="15"/>
      <c r="Q9" s="15"/>
      <c r="R9" s="38"/>
      <c r="S9" s="18"/>
      <c r="T9" s="13">
        <f>IF(ISERROR(VLOOKUP(F9,#REF!,1,FALSE)),"",VLOOKUP(F9,#REF!,1,FALSE))</f>
      </c>
    </row>
    <row r="10" spans="1:20" ht="31.5" customHeight="1">
      <c r="A10" s="14"/>
      <c r="B10" s="1"/>
      <c r="C10" s="2"/>
      <c r="D10" s="2"/>
      <c r="E10" s="2"/>
      <c r="F10" s="3"/>
      <c r="G10" s="1"/>
      <c r="H10" s="16"/>
      <c r="I10" s="17"/>
      <c r="J10" s="4"/>
      <c r="K10" s="38"/>
      <c r="L10" s="38"/>
      <c r="M10" s="38"/>
      <c r="N10" s="38"/>
      <c r="O10" s="34"/>
      <c r="P10" s="15"/>
      <c r="Q10" s="15"/>
      <c r="R10" s="38"/>
      <c r="S10" s="18"/>
      <c r="T10" s="13">
        <f>IF(ISERROR(VLOOKUP(F10,#REF!,1,FALSE)),"",VLOOKUP(F10,#REF!,1,FALSE))</f>
      </c>
    </row>
    <row r="11" spans="1:20" ht="31.5" customHeight="1">
      <c r="A11" s="14"/>
      <c r="B11" s="1"/>
      <c r="C11" s="2"/>
      <c r="D11" s="2"/>
      <c r="E11" s="2"/>
      <c r="F11" s="3"/>
      <c r="G11" s="1"/>
      <c r="H11" s="16"/>
      <c r="I11" s="17"/>
      <c r="J11" s="4"/>
      <c r="K11" s="38"/>
      <c r="L11" s="38"/>
      <c r="M11" s="38"/>
      <c r="N11" s="38"/>
      <c r="O11" s="34"/>
      <c r="P11" s="15"/>
      <c r="Q11" s="15"/>
      <c r="R11" s="38"/>
      <c r="S11" s="18"/>
      <c r="T11" s="13">
        <f>IF(ISERROR(VLOOKUP(F11,#REF!,1,FALSE)),"",VLOOKUP(F11,#REF!,1,FALSE))</f>
      </c>
    </row>
    <row r="12" spans="1:20" ht="31.5" customHeight="1">
      <c r="A12" s="14"/>
      <c r="B12" s="1"/>
      <c r="C12" s="2"/>
      <c r="D12" s="2"/>
      <c r="E12" s="2"/>
      <c r="F12" s="1"/>
      <c r="G12" s="1"/>
      <c r="H12" s="16"/>
      <c r="I12" s="17"/>
      <c r="J12" s="4"/>
      <c r="K12" s="38"/>
      <c r="L12" s="38"/>
      <c r="M12" s="38"/>
      <c r="N12" s="38"/>
      <c r="O12" s="34"/>
      <c r="P12" s="15"/>
      <c r="Q12" s="15"/>
      <c r="R12" s="38"/>
      <c r="S12" s="18"/>
      <c r="T12" s="13">
        <f>IF(ISERROR(VLOOKUP(F12,#REF!,1,FALSE)),"",VLOOKUP(F12,#REF!,1,FALSE))</f>
      </c>
    </row>
    <row r="13" spans="1:20" ht="31.5" customHeight="1">
      <c r="A13" s="14"/>
      <c r="B13" s="1"/>
      <c r="C13" s="2"/>
      <c r="D13" s="2"/>
      <c r="E13" s="2"/>
      <c r="F13" s="1"/>
      <c r="G13" s="1"/>
      <c r="H13" s="16"/>
      <c r="I13" s="17"/>
      <c r="J13" s="4"/>
      <c r="K13" s="38"/>
      <c r="L13" s="38"/>
      <c r="M13" s="38"/>
      <c r="N13" s="38"/>
      <c r="O13" s="34"/>
      <c r="P13" s="15"/>
      <c r="Q13" s="15"/>
      <c r="R13" s="38"/>
      <c r="S13" s="18"/>
      <c r="T13" s="13">
        <f>IF(ISERROR(VLOOKUP(F13,#REF!,1,FALSE)),"",VLOOKUP(F13,#REF!,1,FALSE))</f>
      </c>
    </row>
    <row r="14" spans="1:20" ht="31.5" customHeight="1">
      <c r="A14" s="14"/>
      <c r="B14" s="1"/>
      <c r="C14" s="2"/>
      <c r="D14" s="19"/>
      <c r="E14" s="1"/>
      <c r="F14" s="1"/>
      <c r="G14" s="1"/>
      <c r="H14" s="16"/>
      <c r="I14" s="17"/>
      <c r="J14" s="4"/>
      <c r="K14" s="38"/>
      <c r="L14" s="38"/>
      <c r="M14" s="38"/>
      <c r="N14" s="38"/>
      <c r="O14" s="34"/>
      <c r="P14" s="15"/>
      <c r="Q14" s="15"/>
      <c r="R14" s="38"/>
      <c r="S14" s="18"/>
      <c r="T14" s="13">
        <f>IF(ISERROR(VLOOKUP(F14,#REF!,1,FALSE)),"",VLOOKUP(F14,#REF!,1,FALSE))</f>
      </c>
    </row>
    <row r="15" spans="1:20" ht="31.5" customHeight="1">
      <c r="A15" s="14"/>
      <c r="B15" s="1"/>
      <c r="C15" s="2"/>
      <c r="D15" s="2"/>
      <c r="E15" s="2"/>
      <c r="F15" s="3"/>
      <c r="G15" s="1"/>
      <c r="H15" s="16"/>
      <c r="I15" s="17"/>
      <c r="J15" s="4"/>
      <c r="K15" s="38"/>
      <c r="L15" s="38"/>
      <c r="M15" s="38"/>
      <c r="N15" s="38"/>
      <c r="O15" s="34"/>
      <c r="P15" s="15"/>
      <c r="Q15" s="15"/>
      <c r="R15" s="38"/>
      <c r="S15" s="21"/>
      <c r="T15" s="13">
        <f>IF(ISERROR(VLOOKUP(F15,#REF!,1,FALSE)),"",VLOOKUP(F15,#REF!,1,FALSE))</f>
      </c>
    </row>
    <row r="16" spans="1:20" ht="31.5" customHeight="1">
      <c r="A16" s="14"/>
      <c r="B16" s="1"/>
      <c r="C16" s="2"/>
      <c r="D16" s="2"/>
      <c r="E16" s="2"/>
      <c r="F16" s="3"/>
      <c r="G16" s="1"/>
      <c r="H16" s="16"/>
      <c r="I16" s="17"/>
      <c r="J16" s="4"/>
      <c r="K16" s="38"/>
      <c r="L16" s="38"/>
      <c r="M16" s="38"/>
      <c r="N16" s="38"/>
      <c r="O16" s="34"/>
      <c r="P16" s="15"/>
      <c r="Q16" s="15"/>
      <c r="R16" s="38"/>
      <c r="S16" s="22"/>
      <c r="T16" s="13">
        <f>IF(ISERROR(VLOOKUP(F16,#REF!,1,FALSE)),"",VLOOKUP(F16,#REF!,1,FALSE))</f>
      </c>
    </row>
    <row r="17" spans="1:20" ht="31.5" customHeight="1">
      <c r="A17" s="14"/>
      <c r="B17" s="1"/>
      <c r="C17" s="2"/>
      <c r="D17" s="2"/>
      <c r="E17" s="2"/>
      <c r="F17" s="3"/>
      <c r="G17" s="1"/>
      <c r="H17" s="16"/>
      <c r="I17" s="17"/>
      <c r="J17" s="4"/>
      <c r="K17" s="38"/>
      <c r="L17" s="38"/>
      <c r="M17" s="38"/>
      <c r="N17" s="38"/>
      <c r="O17" s="34"/>
      <c r="P17" s="15"/>
      <c r="Q17" s="15"/>
      <c r="R17" s="38"/>
      <c r="S17" s="22"/>
      <c r="T17" s="13">
        <f>IF(ISERROR(VLOOKUP(F17,#REF!,1,FALSE)),"",VLOOKUP(F17,#REF!,1,FALSE))</f>
      </c>
    </row>
    <row r="18" spans="1:20" ht="31.5" customHeight="1">
      <c r="A18" s="14"/>
      <c r="B18" s="1"/>
      <c r="C18" s="2"/>
      <c r="D18" s="2"/>
      <c r="E18" s="2"/>
      <c r="F18" s="3"/>
      <c r="G18" s="1"/>
      <c r="H18" s="16"/>
      <c r="I18" s="17"/>
      <c r="J18" s="4"/>
      <c r="K18" s="38"/>
      <c r="L18" s="38"/>
      <c r="M18" s="38"/>
      <c r="N18" s="38"/>
      <c r="O18" s="34"/>
      <c r="P18" s="15"/>
      <c r="Q18" s="15"/>
      <c r="R18" s="38"/>
      <c r="S18" s="22"/>
      <c r="T18" s="13">
        <f>IF(ISERROR(VLOOKUP(F18,#REF!,1,FALSE)),"",VLOOKUP(F18,#REF!,1,FALSE))</f>
      </c>
    </row>
    <row r="19" spans="1:20" ht="31.5" customHeight="1">
      <c r="A19" s="14"/>
      <c r="B19" s="1"/>
      <c r="C19" s="2"/>
      <c r="D19" s="2"/>
      <c r="E19" s="2"/>
      <c r="F19" s="1"/>
      <c r="G19" s="1"/>
      <c r="H19" s="16"/>
      <c r="I19" s="17"/>
      <c r="J19" s="23"/>
      <c r="K19" s="38"/>
      <c r="L19" s="38"/>
      <c r="M19" s="38"/>
      <c r="N19" s="38"/>
      <c r="O19" s="34"/>
      <c r="P19" s="15"/>
      <c r="Q19" s="15"/>
      <c r="R19" s="38"/>
      <c r="S19" s="20"/>
      <c r="T19" s="13">
        <f>IF(ISERROR(VLOOKUP(F19,#REF!,1,FALSE)),"",VLOOKUP(F19,#REF!,1,FALSE))</f>
      </c>
    </row>
    <row r="20" spans="1:20" ht="31.5" customHeight="1" thickBot="1">
      <c r="A20" s="24"/>
      <c r="B20" s="25"/>
      <c r="C20" s="26"/>
      <c r="D20" s="26"/>
      <c r="E20" s="26"/>
      <c r="F20" s="27"/>
      <c r="G20" s="25"/>
      <c r="H20" s="28"/>
      <c r="I20" s="29"/>
      <c r="J20" s="30"/>
      <c r="K20" s="31"/>
      <c r="L20" s="31"/>
      <c r="M20" s="31"/>
      <c r="N20" s="31"/>
      <c r="O20" s="26"/>
      <c r="P20" s="31"/>
      <c r="Q20" s="31"/>
      <c r="R20" s="31"/>
      <c r="S20" s="32"/>
      <c r="T20" s="13">
        <f>IF(ISERROR(VLOOKUP(F20,#REF!,1,FALSE)),"",VLOOKUP(F20,#REF!,1,FALSE))</f>
      </c>
    </row>
    <row r="21" ht="18" customHeight="1">
      <c r="B21" s="11"/>
    </row>
    <row r="24" spans="20:25" ht="12">
      <c r="T24" s="5" t="s">
        <v>9</v>
      </c>
      <c r="U24" s="5" t="s">
        <v>19</v>
      </c>
      <c r="W24" s="5" t="s">
        <v>18</v>
      </c>
      <c r="X24" s="5" t="s">
        <v>32</v>
      </c>
      <c r="Y24" s="5" t="s">
        <v>26</v>
      </c>
    </row>
    <row r="25" spans="20:25" ht="12">
      <c r="T25" s="5" t="s">
        <v>12</v>
      </c>
      <c r="U25" s="5" t="s">
        <v>13</v>
      </c>
      <c r="W25" s="5" t="s">
        <v>20</v>
      </c>
      <c r="X25" s="5" t="s">
        <v>41</v>
      </c>
      <c r="Y25" s="5" t="s">
        <v>25</v>
      </c>
    </row>
    <row r="26" spans="20:25" ht="12">
      <c r="T26" s="5" t="s">
        <v>11</v>
      </c>
      <c r="U26" s="5" t="s">
        <v>14</v>
      </c>
      <c r="X26" s="5" t="s">
        <v>39</v>
      </c>
      <c r="Y26" s="5" t="s">
        <v>24</v>
      </c>
    </row>
    <row r="27" spans="21:25" ht="12">
      <c r="U27" s="5" t="s">
        <v>15</v>
      </c>
      <c r="X27" s="5" t="s">
        <v>28</v>
      </c>
      <c r="Y27" s="5" t="s">
        <v>27</v>
      </c>
    </row>
    <row r="28" spans="21:24" ht="12">
      <c r="U28" s="5" t="s">
        <v>16</v>
      </c>
      <c r="X28" s="5" t="s">
        <v>29</v>
      </c>
    </row>
    <row r="29" spans="21:24" ht="12">
      <c r="U29" s="5" t="s">
        <v>17</v>
      </c>
      <c r="X29" s="5" t="s">
        <v>30</v>
      </c>
    </row>
    <row r="30" spans="21:24" ht="12">
      <c r="U30" s="5" t="s">
        <v>11</v>
      </c>
      <c r="X30" s="5" t="s">
        <v>33</v>
      </c>
    </row>
    <row r="31" ht="12">
      <c r="X31" s="5" t="s">
        <v>31</v>
      </c>
    </row>
    <row r="32" ht="12">
      <c r="X32" s="5" t="s">
        <v>40</v>
      </c>
    </row>
    <row r="33" ht="12">
      <c r="X33" s="5" t="s">
        <v>42</v>
      </c>
    </row>
    <row r="34" ht="12">
      <c r="X34" s="5" t="s">
        <v>22</v>
      </c>
    </row>
  </sheetData>
  <sheetProtection/>
  <autoFilter ref="A4:S20"/>
  <mergeCells count="2">
    <mergeCell ref="A1:S1"/>
    <mergeCell ref="Q2:S2"/>
  </mergeCells>
  <dataValidations count="5">
    <dataValidation type="list" allowBlank="1" showInputMessage="1" showErrorMessage="1" sqref="P5:P20 R5:R20">
      <formula1>$Y$24:$Y$27</formula1>
    </dataValidation>
    <dataValidation type="list" allowBlank="1" showInputMessage="1" showErrorMessage="1" sqref="B5:B20">
      <formula1>$T$24:$T$26</formula1>
    </dataValidation>
    <dataValidation type="list" allowBlank="1" showInputMessage="1" showErrorMessage="1" sqref="H5:H20">
      <formula1>$W$24:$W$25</formula1>
    </dataValidation>
    <dataValidation type="list" allowBlank="1" showInputMessage="1" showErrorMessage="1" sqref="C5:C20">
      <formula1>$U$24:$U$30</formula1>
    </dataValidation>
    <dataValidation type="list" allowBlank="1" showInputMessage="1" showErrorMessage="1" sqref="O5:O20 K5:L20">
      <formula1>$X$24:$X$34</formula1>
    </dataValidation>
  </dataValidations>
  <printOptions horizontalCentered="1"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玉城　雅人(研究推進課)</cp:lastModifiedBy>
  <cp:lastPrinted>2021-04-01T10:08:00Z</cp:lastPrinted>
  <dcterms:created xsi:type="dcterms:W3CDTF">2009-04-15T04:03:27Z</dcterms:created>
  <dcterms:modified xsi:type="dcterms:W3CDTF">2024-03-15T02:52:03Z</dcterms:modified>
  <cp:category/>
  <cp:version/>
  <cp:contentType/>
  <cp:contentStatus/>
</cp:coreProperties>
</file>